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eet1" sheetId="1" r:id="rId1"/>
  </sheets>
  <calcPr fullCalcOnLoad="1"/>
</workbook>
</file>

<file path=xl/sharedStrings.xml><?xml version="1.0" encoding="utf-8"?>
<sst xmlns="http://schemas.openxmlformats.org/spreadsheetml/2006/main" count="45" uniqueCount="45">
  <si>
    <t>DBMF - iM DBi Managed Futures Strategy ETF</t>
  </si>
  <si>
    <t>NAV</t>
  </si>
  <si>
    <t>SHARES_OUTSTANDING</t>
  </si>
  <si>
    <t>TOTAL_NET_ASSETS</t>
  </si>
  <si>
    <t>TOTAL_EXPENSE_RATIO</t>
  </si>
  <si>
    <t>DATE</t>
  </si>
  <si>
    <t>CUSIP</t>
  </si>
  <si>
    <t>TICKER</t>
  </si>
  <si>
    <t>DESCRIPTION</t>
  </si>
  <si>
    <t>SHARES</t>
  </si>
  <si>
    <t>BASE_MV</t>
  </si>
  <si>
    <t>PCT_HOLDINGS</t>
  </si>
  <si>
    <t>912797KF3</t>
  </si>
  <si>
    <t>BNM6HD8</t>
  </si>
  <si>
    <t>TREASURY BILL</t>
  </si>
  <si>
    <t>ADI238QQ3</t>
  </si>
  <si>
    <t>MFSM4</t>
  </si>
  <si>
    <t>MSCI EAFEJUN24</t>
  </si>
  <si>
    <t>ADI238TC1</t>
  </si>
  <si>
    <t>MESM4</t>
  </si>
  <si>
    <t xml:space="preserve">MSCI EMGMKT       JUN24</t>
  </si>
  <si>
    <t>ADI238V87</t>
  </si>
  <si>
    <t>ECM4</t>
  </si>
  <si>
    <t xml:space="preserve">EURO FX CURR FUT  JUN24</t>
  </si>
  <si>
    <t>ADI238VD6</t>
  </si>
  <si>
    <t>JYM4</t>
  </si>
  <si>
    <t xml:space="preserve">JPN YEN CURR FUT  JUN24</t>
  </si>
  <si>
    <t>ADI29VR44</t>
  </si>
  <si>
    <t>ESM4</t>
  </si>
  <si>
    <t xml:space="preserve">S+P500 EMINI FUT  JUN24</t>
  </si>
  <si>
    <t>ADI2BJWF7</t>
  </si>
  <si>
    <t>GCM4</t>
  </si>
  <si>
    <t xml:space="preserve">GOLD 100 OZ FUTR  JUN24</t>
  </si>
  <si>
    <t>ADI2G8NM1</t>
  </si>
  <si>
    <t>CLN4</t>
  </si>
  <si>
    <t xml:space="preserve">WTI CRUDEFUTURE  JUL24</t>
  </si>
  <si>
    <t>ADI2M5L83</t>
  </si>
  <si>
    <t>TYM4</t>
  </si>
  <si>
    <t>US 10YR NOTE (CBT)JUN24</t>
  </si>
  <si>
    <t>ADI2M5NY4</t>
  </si>
  <si>
    <t>USM4</t>
  </si>
  <si>
    <t>US LONG BOND(CBT) JUN24</t>
  </si>
  <si>
    <t>ADI2M8W28</t>
  </si>
  <si>
    <t>TUM4</t>
  </si>
  <si>
    <t>US 2YR NOTE (CBT) JUN24</t>
  </si>
</sst>
</file>

<file path=xl/styles.xml><?xml version="1.0" encoding="utf-8"?>
<styleSheet xmlns="http://schemas.openxmlformats.org/spreadsheetml/2006/main">
  <numFmts count="1">
    <numFmt numFmtId="164" formatCode="$#,##0.00;($#,##0.00)"/>
  </numFmts>
  <fonts count="2">
    <font>
      <sz val="11"/>
      <name val="Calibri"/>
    </font>
    <font>
      <sz val="2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5">
    <xf numFmtId="0" applyNumberFormat="1" fontId="0" applyFont="1" xfId="0" applyProtection="1"/>
    <xf numFmtId="0" applyNumberFormat="1" fontId="1" applyFont="1" xfId="0" applyProtection="1"/>
    <xf numFmtId="3" applyNumberFormat="1" fontId="0" applyFont="1" xfId="0" applyProtection="1"/>
    <xf numFmtId="164" applyNumberFormat="1" fontId="0" applyFont="1" xfId="0" applyProtection="1"/>
    <xf numFmtId="10" applyNumberFormat="1" fontId="0" applyFont="1" xfId="0" applyProtection="1"/>
  </cellXfs>
  <cellStyles count="1">
    <cellStyle name="Normal" xfId="0" builtinId="0"/>
  </cellStyles>
  <dxfs count="1">
    <d:dxf xmlns:d="http://schemas.openxmlformats.org/spreadsheetml/2006/main">
      <font>
        <color rgb="ff8b0000"/>
      </font>
      <fill>
        <patternFill patternType="solid">
          <bgColor rgb="ffffb6c1"/>
        </patternFill>
      </fill>
    </d: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escription" displayName="Description" ref="A3:D4" headerRowCount="1">
  <autoFilter ref="A3:D4"/>
  <tableColumns count="4">
    <tableColumn id="1" name="NAV"/>
    <tableColumn id="2" name="SHARES_OUTSTANDING"/>
    <tableColumn id="3" name="TOTAL_NET_ASSETS"/>
    <tableColumn id="4" name="TOTAL_EXPENSE_RATIO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Positions" displayName="Positions" ref="A6:G17" headerRowCount="1">
  <autoFilter ref="A6:G17"/>
  <tableColumns count="7">
    <tableColumn id="1" name="DATE"/>
    <tableColumn id="2" name="CUSIP"/>
    <tableColumn id="3" name="TICKER"/>
    <tableColumn id="4" name="DESCRIPTION"/>
    <tableColumn id="5" name="SHARES"/>
    <tableColumn id="6" name="BASE_MV"/>
    <tableColumn id="7" name="PCT_HOLDINGS"/>
  </tableColumns>
  <tableStyleInfo name="TableStyleMedium6" showFirstColumn="0" showLastColumn="0" showRowStripes="1" showColumnStripes="0"/>
</tabl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17"/>
  <sheetViews>
    <sheetView workbookViewId="0"/>
  </sheetViews>
  <sheetFormatPr defaultRowHeight="15"/>
  <cols>
    <col min="1" max="1" width="10.1619520187378" customWidth="1"/>
    <col min="2" max="2" width="24.7163581848145" customWidth="1"/>
    <col min="3" max="3" width="21.3300132751465" customWidth="1"/>
    <col min="4" max="4" width="26.0071887969971" customWidth="1"/>
    <col min="5" max="5" width="12.9927740097046" customWidth="1" style="2"/>
    <col min="6" max="6" width="17.4676628112793" customWidth="1" style="3"/>
    <col min="7" max="7" width="17.354380607605" customWidth="1" style="4"/>
  </cols>
  <sheetData>
    <row r="1">
      <c r="A1" s="1" t="s">
        <v>0</v>
      </c>
    </row>
    <row r="3">
      <c r="A3" s="0" t="s">
        <v>1</v>
      </c>
      <c r="B3" s="0" t="s">
        <v>2</v>
      </c>
      <c r="C3" s="0" t="s">
        <v>3</v>
      </c>
      <c r="D3" s="0" t="s">
        <v>4</v>
      </c>
    </row>
    <row r="4">
      <c r="A4" s="0">
        <v>29.7001</v>
      </c>
      <c r="B4" s="2">
        <v>34675000</v>
      </c>
      <c r="C4" s="3">
        <v>1029850300.33</v>
      </c>
      <c r="D4" s="4">
        <v>0.0085</v>
      </c>
    </row>
    <row r="6">
      <c r="A6" s="0" t="s">
        <v>5</v>
      </c>
      <c r="B6" s="0" t="s">
        <v>6</v>
      </c>
      <c r="C6" s="0" t="s">
        <v>7</v>
      </c>
      <c r="D6" s="0" t="s">
        <v>8</v>
      </c>
      <c r="E6" s="2" t="s">
        <v>9</v>
      </c>
      <c r="F6" s="3" t="s">
        <v>10</v>
      </c>
      <c r="G6" s="4" t="s">
        <v>11</v>
      </c>
    </row>
    <row r="7">
      <c r="A7" s="0">
        <v>20240430</v>
      </c>
      <c r="B7" s="0" t="s">
        <v>12</v>
      </c>
      <c r="C7" s="0" t="s">
        <v>13</v>
      </c>
      <c r="D7" s="0" t="s">
        <v>14</v>
      </c>
      <c r="E7" s="2">
        <v>706000000</v>
      </c>
      <c r="F7" s="3">
        <v>700942230.12</v>
      </c>
      <c r="G7" s="4">
        <v>0.68062535874912466</v>
      </c>
    </row>
    <row r="8">
      <c r="A8" s="0">
        <v>20240430</v>
      </c>
      <c r="B8" s="0" t="s">
        <v>15</v>
      </c>
      <c r="C8" s="0" t="s">
        <v>16</v>
      </c>
      <c r="D8" s="0" t="s">
        <v>17</v>
      </c>
      <c r="E8" s="2">
        <v>175250</v>
      </c>
      <c r="F8" s="3">
        <v>402847175</v>
      </c>
      <c r="G8" s="4">
        <v>0.39117061467177672</v>
      </c>
    </row>
    <row r="9">
      <c r="A9" s="0">
        <v>20240430</v>
      </c>
      <c r="B9" s="0" t="s">
        <v>18</v>
      </c>
      <c r="C9" s="0" t="s">
        <v>19</v>
      </c>
      <c r="D9" s="0" t="s">
        <v>20</v>
      </c>
      <c r="E9" s="2">
        <v>103050</v>
      </c>
      <c r="F9" s="3">
        <v>108851715</v>
      </c>
      <c r="G9" s="4">
        <v>0.1056966385940948</v>
      </c>
    </row>
    <row r="10">
      <c r="A10" s="0">
        <v>20240430</v>
      </c>
      <c r="B10" s="0" t="s">
        <v>21</v>
      </c>
      <c r="C10" s="0" t="s">
        <v>22</v>
      </c>
      <c r="D10" s="0" t="s">
        <v>23</v>
      </c>
      <c r="E10" s="2">
        <v>-523125000</v>
      </c>
      <c r="F10" s="3">
        <v>-562150125</v>
      </c>
      <c r="G10" s="4">
        <v>-0.54585615484101668</v>
      </c>
    </row>
    <row r="11">
      <c r="A11" s="0">
        <v>20240430</v>
      </c>
      <c r="B11" s="0" t="s">
        <v>24</v>
      </c>
      <c r="C11" s="0" t="s">
        <v>25</v>
      </c>
      <c r="D11" s="0" t="s">
        <v>26</v>
      </c>
      <c r="E11" s="2">
        <v>-10582500</v>
      </c>
      <c r="F11" s="3">
        <v>-684264450</v>
      </c>
      <c r="G11" s="4">
        <v>-0.66443098553327384</v>
      </c>
    </row>
    <row r="12">
      <c r="A12" s="0">
        <v>20240430</v>
      </c>
      <c r="B12" s="0" t="s">
        <v>27</v>
      </c>
      <c r="C12" s="0" t="s">
        <v>28</v>
      </c>
      <c r="D12" s="0" t="s">
        <v>29</v>
      </c>
      <c r="E12" s="2">
        <v>-19300</v>
      </c>
      <c r="F12" s="3">
        <v>-99337100</v>
      </c>
      <c r="G12" s="4">
        <v>-0.0964578055355899</v>
      </c>
    </row>
    <row r="13">
      <c r="A13" s="0">
        <v>20240430</v>
      </c>
      <c r="B13" s="0" t="s">
        <v>30</v>
      </c>
      <c r="C13" s="0" t="s">
        <v>31</v>
      </c>
      <c r="D13" s="0" t="s">
        <v>32</v>
      </c>
      <c r="E13" s="2">
        <v>64100</v>
      </c>
      <c r="F13" s="3">
        <v>151128570</v>
      </c>
      <c r="G13" s="4">
        <v>0.14674809528294852</v>
      </c>
    </row>
    <row r="14">
      <c r="A14" s="0">
        <v>20240430</v>
      </c>
      <c r="B14" s="0" t="s">
        <v>33</v>
      </c>
      <c r="C14" s="0" t="s">
        <v>34</v>
      </c>
      <c r="D14" s="0" t="s">
        <v>35</v>
      </c>
      <c r="E14" s="2">
        <v>1754000</v>
      </c>
      <c r="F14" s="3">
        <v>143880620</v>
      </c>
      <c r="G14" s="4">
        <v>0.13971022774270747</v>
      </c>
    </row>
    <row r="15">
      <c r="A15" s="0">
        <v>20240430</v>
      </c>
      <c r="B15" s="0" t="s">
        <v>36</v>
      </c>
      <c r="C15" s="0" t="s">
        <v>37</v>
      </c>
      <c r="D15" s="0" t="s">
        <v>38</v>
      </c>
      <c r="E15" s="2">
        <v>-461400000</v>
      </c>
      <c r="F15" s="3">
        <v>-498095718.75</v>
      </c>
      <c r="G15" s="4">
        <v>-0.4836583711150958</v>
      </c>
    </row>
    <row r="16">
      <c r="A16" s="0">
        <v>20240430</v>
      </c>
      <c r="B16" s="0" t="s">
        <v>39</v>
      </c>
      <c r="C16" s="0" t="s">
        <v>40</v>
      </c>
      <c r="D16" s="0" t="s">
        <v>41</v>
      </c>
      <c r="E16" s="2">
        <v>-33700000</v>
      </c>
      <c r="F16" s="3">
        <v>-38618093.75</v>
      </c>
      <c r="G16" s="4">
        <v>-0.037498744951208356</v>
      </c>
    </row>
    <row r="17">
      <c r="A17" s="0">
        <v>20240430</v>
      </c>
      <c r="B17" s="0" t="s">
        <v>42</v>
      </c>
      <c r="C17" s="0" t="s">
        <v>43</v>
      </c>
      <c r="D17" s="0" t="s">
        <v>44</v>
      </c>
      <c r="E17" s="2">
        <v>-842400000</v>
      </c>
      <c r="F17" s="3">
        <v>-854772750</v>
      </c>
      <c r="G17" s="4">
        <v>-0.82999708766031421</v>
      </c>
    </row>
  </sheetData>
  <conditionalFormatting sqref="A3:G17">
    <cfRule priority="1" type="cellIs" operator="lessThan" dxfId="0">
      <formula>0</formula>
    </cfRule>
  </conditionalFormatting>
  <headerFooter/>
  <tableParts>
    <tablePart r:id="rId1"/>
    <tablePart r:id="rId2"/>
  </tableParts>
</worksheet>
</file>